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://hub.latticesemi.com/departments/BusGrp/BizOpsNew/LifecycleProdMkt/"/>
    </mc:Choice>
  </mc:AlternateContent>
  <bookViews>
    <workbookView xWindow="585" yWindow="465" windowWidth="18780" windowHeight="9510" firstSheet="1" activeTab="1"/>
  </bookViews>
  <sheets>
    <sheet name="Revisions" sheetId="11" r:id="rId1"/>
    <sheet name="Summary" sheetId="6" r:id="rId2"/>
    <sheet name="Die Stepping Size" sheetId="5" r:id="rId3"/>
  </sheets>
  <definedNames>
    <definedName name="_xlnm.Print_Area" localSheetId="2">'Die Stepping Size'!$A$1:$G$24</definedName>
    <definedName name="_xlnm.Print_Area" localSheetId="0">Revisions!$A$1:$J$3</definedName>
    <definedName name="_xlnm.Print_Area" localSheetId="1">Summary!$A$1:$G$75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4" i="6" l="1"/>
  <c r="F35" i="6"/>
  <c r="E35" i="6"/>
  <c r="F34" i="6"/>
  <c r="F36" i="6" l="1"/>
  <c r="E36" i="6"/>
  <c r="F38" i="6"/>
  <c r="F39" i="6"/>
  <c r="E38" i="6"/>
  <c r="E39" i="6"/>
  <c r="F37" i="6"/>
  <c r="E37" i="6"/>
</calcChain>
</file>

<file path=xl/sharedStrings.xml><?xml version="1.0" encoding="utf-8"?>
<sst xmlns="http://schemas.openxmlformats.org/spreadsheetml/2006/main" count="217" uniqueCount="70">
  <si>
    <t>Item</t>
  </si>
  <si>
    <t>Device</t>
  </si>
  <si>
    <t>#</t>
  </si>
  <si>
    <t>Bottom</t>
  </si>
  <si>
    <t>Orientation of PKT data</t>
  </si>
  <si>
    <t>Data orientation</t>
  </si>
  <si>
    <t>Description</t>
  </si>
  <si>
    <t>1.  Die Stepping X/Y Size (Die Size including scribe)</t>
  </si>
  <si>
    <t>Wafer Map and Notch Position</t>
  </si>
  <si>
    <t>Reticle Shot Array Size M, N</t>
  </si>
  <si>
    <t>The orientation of pin #1 on each physical die with respect to the wafer notch. This same convention applies for items A2-A7.</t>
  </si>
  <si>
    <t>The (X,Y) offset dimensions from one chip location in the reticle shot to the next. Includes seal ring and scribe street areas.</t>
  </si>
  <si>
    <t>Reticle shot Array Size M,N</t>
  </si>
  <si>
    <t>Wafer Size (inch)</t>
  </si>
  <si>
    <t>Wafer Size (mm)</t>
  </si>
  <si>
    <t>GDW, number of Good Die per Wafer</t>
  </si>
  <si>
    <t>2.  Die Size excluding Scribe</t>
  </si>
  <si>
    <t xml:space="preserve">The scribe street width outside of seal ring. Calculated by "die stepping size" minus "die size excluding scribe". </t>
  </si>
  <si>
    <t>8,10</t>
  </si>
  <si>
    <t>Die Stepping Size X/Y (um)</t>
  </si>
  <si>
    <t>Scribe Street Width X/Y (um)</t>
  </si>
  <si>
    <t>Reticle Shot X/Y dimensions (um)</t>
  </si>
  <si>
    <t>Reticle/Wafer Center Offset X/Y (um)</t>
  </si>
  <si>
    <t>6,8</t>
  </si>
  <si>
    <t>5,7</t>
  </si>
  <si>
    <t>10,13</t>
  </si>
  <si>
    <t>MachXO2 Die/Wafer Documentation</t>
  </si>
  <si>
    <t>Comments</t>
  </si>
  <si>
    <t>Top Left</t>
  </si>
  <si>
    <t>Location of notch (top, bottom, left, right).</t>
  </si>
  <si>
    <t>MachXO2-1200</t>
  </si>
  <si>
    <t>MachXO2-2000</t>
  </si>
  <si>
    <t>MachXO2-4000</t>
  </si>
  <si>
    <t>MachXO2-7000</t>
  </si>
  <si>
    <t>The orientation (such as “top-left”) relative to the wafer notch.</t>
  </si>
  <si>
    <t>The (X,Y) position: the X/Y coordinate of the Lower-Left Corner of the logo , relative to the die (0,0);</t>
  </si>
  <si>
    <t>X/Y Extent size of the die logo.</t>
  </si>
  <si>
    <t>Die Logo Position</t>
  </si>
  <si>
    <t>Extents</t>
  </si>
  <si>
    <t>Orientation</t>
  </si>
  <si>
    <t xml:space="preserve">MachXO2 Die Stepping Size </t>
  </si>
  <si>
    <t>Date</t>
  </si>
  <si>
    <t>Initial Creation</t>
  </si>
  <si>
    <t>History</t>
  </si>
  <si>
    <t>Version</t>
  </si>
  <si>
    <t>Thickness</t>
  </si>
  <si>
    <t>The thickness of the die.</t>
  </si>
  <si>
    <t>The number of die (M,N) in the X and Y dimensions per device Reticle Shot</t>
  </si>
  <si>
    <t>The (X,Y) distance from the edge center of the centermost reticle shot to the physical center of the wafer.</t>
  </si>
  <si>
    <t>The (X,Y) coordinates of pin #1 on the die, relative to the die (0,0) contained in the PKT data. This orientation may be rotated from the physical orientation specified in item "1"</t>
  </si>
  <si>
    <t xml:space="preserve">Reticle shot stepping distance, including seal ring and scribe streets. Calculated as (M * x, N * y), where x,y are linked to item "2". But M,N needs to be manually entered from item "4" </t>
  </si>
  <si>
    <t>Backside Material</t>
  </si>
  <si>
    <t>Die backside material</t>
  </si>
  <si>
    <t>Topside Material</t>
  </si>
  <si>
    <t>Die topside material</t>
  </si>
  <si>
    <t>Bond Composition</t>
  </si>
  <si>
    <t>Die Bond Pad Composition</t>
  </si>
  <si>
    <t>PadX (um)</t>
  </si>
  <si>
    <t>PadY (um)</t>
  </si>
  <si>
    <t>780um</t>
  </si>
  <si>
    <t xml:space="preserve">si </t>
  </si>
  <si>
    <t>si</t>
  </si>
  <si>
    <t>AL 1000nm/TiN 30nm/Ti 60nm</t>
  </si>
  <si>
    <t>starting from top, AL</t>
  </si>
  <si>
    <t>EPI Wafer</t>
  </si>
  <si>
    <t>passivation (nitrite) with polyimide on top</t>
  </si>
  <si>
    <t>MachXO2-256</t>
  </si>
  <si>
    <t>MachXO2-640</t>
  </si>
  <si>
    <t>14,19</t>
  </si>
  <si>
    <t>11,16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</si>
</sst>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>
    <font>
      <sz val="11"/>
      <color theme="1"/>
      <name val="Calibri"/>
      <family val="2"/>
      <scheme val="minor"/>
    </font>
    <font>
      <sz val="9"/>
      <name val="ＭＳ 明朝"/>
      <family val="1"/>
      <charset val="128"/>
    </font>
    <font>
      <sz val="11"/>
      <name val="Calibri"/>
      <family val="2"/>
      <scheme val="minor"/>
    </font>
    <font>
      <u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164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Border="1" applyAlignment="1">
      <alignment horizontal="center" vertical="center" wrapText="1"/>
    </xf>
    <xf numFmtId="15" fontId="2" fillId="0" borderId="0" xfId="0" applyNumberFormat="1" applyFont="1" applyFill="1" applyBorder="1" applyAlignment="1"/>
    <xf numFmtId="0" fontId="4" fillId="0" borderId="0" xfId="0" applyFont="1" applyFill="1" applyBorder="1"/>
    <xf numFmtId="2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標準_CS200_SLM_A0R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"/>
  <sheetViews>
    <sheetView zoomScale="90" zoomScaleNormal="90" zoomScaleSheetLayoutView="80" zoomScalePageLayoutView="90" workbookViewId="0">
      <selection activeCell="C4" sqref="C4"/>
    </sheetView>
  </sheetViews>
  <sheetFormatPr defaultColWidth="8.85546875" defaultRowHeight="15"/>
  <cols>
    <col min="1" max="1" width="9.85546875" style="6" bestFit="1" customWidth="1"/>
    <col min="2" max="2" width="18.140625" style="6" customWidth="1"/>
    <col min="3" max="3" width="60.28515625" style="6" customWidth="1"/>
    <col min="4" max="6" width="6.7109375" style="6" customWidth="1"/>
    <col min="7" max="7" width="12.7109375" style="6" customWidth="1"/>
    <col min="8" max="8" width="7.28515625" style="6" customWidth="1"/>
    <col min="9" max="9" width="8.140625" style="6" customWidth="1"/>
    <col min="10" max="10" width="43.28515625" style="6" customWidth="1"/>
    <col min="11" max="16384" width="8.85546875" style="6"/>
  </cols>
  <sheetData>
    <row r="1" spans="1:3">
      <c r="A1" s="16" t="s">
        <v>41</v>
      </c>
      <c r="B1" s="17" t="s">
        <v>44</v>
      </c>
      <c r="C1" s="19" t="s">
        <v>43</v>
      </c>
    </row>
    <row r="2" spans="1:3" ht="23.1" customHeight="1">
      <c r="A2" s="18">
        <v>41689</v>
      </c>
      <c r="B2" s="20">
        <v>1</v>
      </c>
      <c r="C2" s="15" t="s">
        <v>42</v>
      </c>
    </row>
    <row r="3" spans="1:3">
      <c r="A3" s="13"/>
      <c r="B3" s="14"/>
      <c r="C3" s="15"/>
    </row>
    <row r="4" spans="1:3">
      <c r="A4" s="13"/>
      <c r="B4" s="14"/>
      <c r="C4" s="15"/>
    </row>
  </sheetData>
  <pageMargins left="0.45" right="0.45" top="0.75" bottom="0.5" header="0.3" footer="0.3"/>
  <pageSetup scale="57" orientation="portrait"/>
  <headerFooter>
    <oddHeader>&amp;L&amp;12sapphire/latest/green/data/pkg/doc/&amp;R&amp;F</oddHeader>
    <oddFooter>&amp;C&amp;14&amp;A&amp;R&amp;12&amp;D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abSelected="1" zoomScale="90" zoomScaleNormal="90" zoomScaleSheetLayoutView="80" zoomScalePageLayoutView="90" workbookViewId="0">
      <selection activeCell="G39" sqref="G39"/>
    </sheetView>
  </sheetViews>
  <sheetFormatPr defaultColWidth="8.85546875" defaultRowHeight="15"/>
  <cols>
    <col min="1" max="1" width="4.42578125" style="2" customWidth="1"/>
    <col min="2" max="2" width="18.140625" style="2" customWidth="1"/>
    <col min="3" max="3" width="55.140625" style="2" customWidth="1"/>
    <col min="4" max="4" width="14.85546875" style="2" bestFit="1" customWidth="1"/>
    <col min="5" max="6" width="21.85546875" style="4" customWidth="1"/>
    <col min="7" max="7" width="21.28515625" style="4" customWidth="1"/>
    <col min="8" max="16384" width="8.85546875" style="2"/>
  </cols>
  <sheetData>
    <row r="1" spans="1:7" ht="18.75">
      <c r="B1" s="3" t="s">
        <v>26</v>
      </c>
    </row>
    <row r="2" spans="1:7" ht="9" customHeight="1" thickBot="1">
      <c r="B2" s="3"/>
      <c r="G2" s="5"/>
    </row>
    <row r="3" spans="1:7" ht="15.75" thickTop="1">
      <c r="A3" s="25" t="s">
        <v>2</v>
      </c>
      <c r="B3" s="26" t="s">
        <v>0</v>
      </c>
      <c r="C3" s="26" t="s">
        <v>6</v>
      </c>
      <c r="D3" s="26" t="s">
        <v>1</v>
      </c>
      <c r="E3" s="26" t="s">
        <v>57</v>
      </c>
      <c r="F3" s="26" t="s">
        <v>58</v>
      </c>
      <c r="G3" s="27" t="s">
        <v>27</v>
      </c>
    </row>
    <row r="4" spans="1:7">
      <c r="A4" s="35">
        <v>1</v>
      </c>
      <c r="B4" s="34" t="s">
        <v>5</v>
      </c>
      <c r="C4" s="34" t="s">
        <v>10</v>
      </c>
      <c r="D4" s="22" t="s">
        <v>66</v>
      </c>
      <c r="E4" s="33" t="s">
        <v>28</v>
      </c>
      <c r="F4" s="33"/>
      <c r="G4" s="28"/>
    </row>
    <row r="5" spans="1:7">
      <c r="A5" s="35"/>
      <c r="B5" s="34"/>
      <c r="C5" s="34"/>
      <c r="D5" s="22" t="s">
        <v>67</v>
      </c>
      <c r="E5" s="33" t="s">
        <v>28</v>
      </c>
      <c r="F5" s="33"/>
      <c r="G5" s="28"/>
    </row>
    <row r="6" spans="1:7" ht="15" customHeight="1">
      <c r="A6" s="35"/>
      <c r="B6" s="34"/>
      <c r="C6" s="34"/>
      <c r="D6" s="21" t="s">
        <v>30</v>
      </c>
      <c r="E6" s="33" t="s">
        <v>28</v>
      </c>
      <c r="F6" s="33"/>
      <c r="G6" s="28"/>
    </row>
    <row r="7" spans="1:7" ht="15" customHeight="1">
      <c r="A7" s="35"/>
      <c r="B7" s="34"/>
      <c r="C7" s="34"/>
      <c r="D7" s="21" t="s">
        <v>31</v>
      </c>
      <c r="E7" s="33" t="s">
        <v>28</v>
      </c>
      <c r="F7" s="33"/>
      <c r="G7" s="28"/>
    </row>
    <row r="8" spans="1:7">
      <c r="A8" s="35"/>
      <c r="B8" s="34"/>
      <c r="C8" s="34"/>
      <c r="D8" s="21" t="s">
        <v>32</v>
      </c>
      <c r="E8" s="33" t="s">
        <v>28</v>
      </c>
      <c r="F8" s="33"/>
      <c r="G8" s="28"/>
    </row>
    <row r="9" spans="1:7" ht="14.45" customHeight="1">
      <c r="A9" s="35"/>
      <c r="B9" s="34"/>
      <c r="C9" s="34"/>
      <c r="D9" s="21" t="s">
        <v>33</v>
      </c>
      <c r="E9" s="33" t="s">
        <v>28</v>
      </c>
      <c r="F9" s="33"/>
      <c r="G9" s="28"/>
    </row>
    <row r="10" spans="1:7" ht="14.45" customHeight="1">
      <c r="A10" s="35">
        <v>2</v>
      </c>
      <c r="B10" s="34" t="s">
        <v>19</v>
      </c>
      <c r="C10" s="34" t="s">
        <v>11</v>
      </c>
      <c r="D10" s="22" t="s">
        <v>66</v>
      </c>
      <c r="E10" s="24">
        <v>1824</v>
      </c>
      <c r="F10" s="24">
        <v>1730</v>
      </c>
      <c r="G10" s="28"/>
    </row>
    <row r="11" spans="1:7" ht="14.45" customHeight="1">
      <c r="A11" s="35"/>
      <c r="B11" s="34"/>
      <c r="C11" s="34"/>
      <c r="D11" s="22" t="s">
        <v>67</v>
      </c>
      <c r="E11" s="24">
        <v>2238</v>
      </c>
      <c r="F11" s="24">
        <v>1986</v>
      </c>
      <c r="G11" s="28"/>
    </row>
    <row r="12" spans="1:7" ht="14.45" customHeight="1">
      <c r="A12" s="35"/>
      <c r="B12" s="34"/>
      <c r="C12" s="34"/>
      <c r="D12" s="21" t="s">
        <v>30</v>
      </c>
      <c r="E12" s="24">
        <v>2576</v>
      </c>
      <c r="F12" s="24">
        <v>2522</v>
      </c>
      <c r="G12" s="28"/>
    </row>
    <row r="13" spans="1:7" ht="15" customHeight="1">
      <c r="A13" s="35"/>
      <c r="B13" s="34"/>
      <c r="C13" s="34"/>
      <c r="D13" s="21" t="s">
        <v>31</v>
      </c>
      <c r="E13" s="24">
        <v>3230</v>
      </c>
      <c r="F13" s="24">
        <v>3142</v>
      </c>
      <c r="G13" s="28"/>
    </row>
    <row r="14" spans="1:7">
      <c r="A14" s="35"/>
      <c r="B14" s="34"/>
      <c r="C14" s="34"/>
      <c r="D14" s="21" t="s">
        <v>32</v>
      </c>
      <c r="E14" s="24">
        <v>3728</v>
      </c>
      <c r="F14" s="24">
        <v>3832</v>
      </c>
      <c r="G14" s="28"/>
    </row>
    <row r="15" spans="1:7">
      <c r="A15" s="35"/>
      <c r="B15" s="34"/>
      <c r="C15" s="34"/>
      <c r="D15" s="21" t="s">
        <v>33</v>
      </c>
      <c r="E15" s="24">
        <v>4452</v>
      </c>
      <c r="F15" s="24">
        <v>4364</v>
      </c>
      <c r="G15" s="28"/>
    </row>
    <row r="16" spans="1:7">
      <c r="A16" s="35">
        <v>3</v>
      </c>
      <c r="B16" s="34" t="s">
        <v>20</v>
      </c>
      <c r="C16" s="34" t="s">
        <v>17</v>
      </c>
      <c r="D16" s="22" t="s">
        <v>66</v>
      </c>
      <c r="E16" s="24">
        <v>72</v>
      </c>
      <c r="F16" s="24">
        <v>96</v>
      </c>
      <c r="G16" s="28"/>
    </row>
    <row r="17" spans="1:7">
      <c r="A17" s="35"/>
      <c r="B17" s="34"/>
      <c r="C17" s="34"/>
      <c r="D17" s="22" t="s">
        <v>67</v>
      </c>
      <c r="E17" s="24">
        <v>72</v>
      </c>
      <c r="F17" s="24">
        <v>96</v>
      </c>
      <c r="G17" s="28"/>
    </row>
    <row r="18" spans="1:7" ht="15" customHeight="1">
      <c r="A18" s="35"/>
      <c r="B18" s="34"/>
      <c r="C18" s="34"/>
      <c r="D18" s="21" t="s">
        <v>30</v>
      </c>
      <c r="E18" s="24">
        <v>72</v>
      </c>
      <c r="F18" s="24">
        <v>96</v>
      </c>
      <c r="G18" s="28"/>
    </row>
    <row r="19" spans="1:7" ht="15" customHeight="1">
      <c r="A19" s="35"/>
      <c r="B19" s="34"/>
      <c r="C19" s="34"/>
      <c r="D19" s="21" t="s">
        <v>31</v>
      </c>
      <c r="E19" s="24">
        <v>72</v>
      </c>
      <c r="F19" s="24">
        <v>96</v>
      </c>
      <c r="G19" s="28"/>
    </row>
    <row r="20" spans="1:7">
      <c r="A20" s="35"/>
      <c r="B20" s="34"/>
      <c r="C20" s="34"/>
      <c r="D20" s="21" t="s">
        <v>32</v>
      </c>
      <c r="E20" s="24">
        <v>72</v>
      </c>
      <c r="F20" s="24">
        <v>96</v>
      </c>
      <c r="G20" s="28"/>
    </row>
    <row r="21" spans="1:7">
      <c r="A21" s="35"/>
      <c r="B21" s="34"/>
      <c r="C21" s="34"/>
      <c r="D21" s="21" t="s">
        <v>33</v>
      </c>
      <c r="E21" s="24">
        <v>72</v>
      </c>
      <c r="F21" s="24">
        <v>96</v>
      </c>
      <c r="G21" s="28"/>
    </row>
    <row r="22" spans="1:7">
      <c r="A22" s="35">
        <v>4</v>
      </c>
      <c r="B22" s="34" t="s">
        <v>8</v>
      </c>
      <c r="C22" s="34" t="s">
        <v>29</v>
      </c>
      <c r="D22" s="22" t="s">
        <v>66</v>
      </c>
      <c r="E22" s="33" t="s">
        <v>3</v>
      </c>
      <c r="F22" s="33"/>
      <c r="G22" s="28"/>
    </row>
    <row r="23" spans="1:7">
      <c r="A23" s="35"/>
      <c r="B23" s="34"/>
      <c r="C23" s="34"/>
      <c r="D23" s="22" t="s">
        <v>67</v>
      </c>
      <c r="E23" s="33" t="s">
        <v>3</v>
      </c>
      <c r="F23" s="33"/>
      <c r="G23" s="28"/>
    </row>
    <row r="24" spans="1:7" ht="15" customHeight="1">
      <c r="A24" s="35"/>
      <c r="B24" s="34"/>
      <c r="C24" s="34"/>
      <c r="D24" s="21" t="s">
        <v>30</v>
      </c>
      <c r="E24" s="33" t="s">
        <v>3</v>
      </c>
      <c r="F24" s="33"/>
      <c r="G24" s="28"/>
    </row>
    <row r="25" spans="1:7" ht="15" customHeight="1">
      <c r="A25" s="35"/>
      <c r="B25" s="34"/>
      <c r="C25" s="34"/>
      <c r="D25" s="21" t="s">
        <v>31</v>
      </c>
      <c r="E25" s="33" t="s">
        <v>3</v>
      </c>
      <c r="F25" s="33"/>
      <c r="G25" s="28"/>
    </row>
    <row r="26" spans="1:7">
      <c r="A26" s="35"/>
      <c r="B26" s="34"/>
      <c r="C26" s="34"/>
      <c r="D26" s="21" t="s">
        <v>32</v>
      </c>
      <c r="E26" s="33" t="s">
        <v>3</v>
      </c>
      <c r="F26" s="33"/>
      <c r="G26" s="28"/>
    </row>
    <row r="27" spans="1:7">
      <c r="A27" s="35"/>
      <c r="B27" s="34"/>
      <c r="C27" s="34"/>
      <c r="D27" s="21" t="s">
        <v>33</v>
      </c>
      <c r="E27" s="33" t="s">
        <v>3</v>
      </c>
      <c r="F27" s="33"/>
      <c r="G27" s="28"/>
    </row>
    <row r="28" spans="1:7">
      <c r="A28" s="35">
        <v>5</v>
      </c>
      <c r="B28" s="34" t="s">
        <v>9</v>
      </c>
      <c r="C28" s="34" t="s">
        <v>47</v>
      </c>
      <c r="D28" s="22" t="s">
        <v>66</v>
      </c>
      <c r="E28" s="24">
        <v>14</v>
      </c>
      <c r="F28" s="24">
        <v>19</v>
      </c>
      <c r="G28" s="28"/>
    </row>
    <row r="29" spans="1:7">
      <c r="A29" s="35"/>
      <c r="B29" s="34"/>
      <c r="C29" s="34"/>
      <c r="D29" s="22" t="s">
        <v>67</v>
      </c>
      <c r="E29" s="24">
        <v>11</v>
      </c>
      <c r="F29" s="24">
        <v>16</v>
      </c>
      <c r="G29" s="28"/>
    </row>
    <row r="30" spans="1:7" ht="15" customHeight="1">
      <c r="A30" s="35"/>
      <c r="B30" s="34"/>
      <c r="C30" s="34"/>
      <c r="D30" s="21" t="s">
        <v>30</v>
      </c>
      <c r="E30" s="24">
        <v>10</v>
      </c>
      <c r="F30" s="24">
        <v>13</v>
      </c>
      <c r="G30" s="28"/>
    </row>
    <row r="31" spans="1:7" ht="15" customHeight="1">
      <c r="A31" s="35"/>
      <c r="B31" s="34"/>
      <c r="C31" s="34"/>
      <c r="D31" s="21" t="s">
        <v>31</v>
      </c>
      <c r="E31" s="24">
        <v>8</v>
      </c>
      <c r="F31" s="24">
        <v>10</v>
      </c>
      <c r="G31" s="28"/>
    </row>
    <row r="32" spans="1:7">
      <c r="A32" s="35"/>
      <c r="B32" s="34"/>
      <c r="C32" s="34"/>
      <c r="D32" s="21" t="s">
        <v>32</v>
      </c>
      <c r="E32" s="24">
        <v>6</v>
      </c>
      <c r="F32" s="24">
        <v>8</v>
      </c>
      <c r="G32" s="28"/>
    </row>
    <row r="33" spans="1:7">
      <c r="A33" s="35"/>
      <c r="B33" s="34"/>
      <c r="C33" s="34"/>
      <c r="D33" s="21" t="s">
        <v>33</v>
      </c>
      <c r="E33" s="24">
        <v>5</v>
      </c>
      <c r="F33" s="24">
        <v>7</v>
      </c>
      <c r="G33" s="28"/>
    </row>
    <row r="34" spans="1:7">
      <c r="A34" s="35">
        <v>6</v>
      </c>
      <c r="B34" s="34" t="s">
        <v>21</v>
      </c>
      <c r="C34" s="34" t="s">
        <v>50</v>
      </c>
      <c r="D34" s="22" t="s">
        <v>66</v>
      </c>
      <c r="E34" s="24">
        <f>E10*E28</f>
        <v>25536</v>
      </c>
      <c r="F34" s="24">
        <f t="shared" ref="F34" si="0">F10*F28</f>
        <v>32870</v>
      </c>
      <c r="G34" s="28"/>
    </row>
    <row r="35" spans="1:7">
      <c r="A35" s="35"/>
      <c r="B35" s="34"/>
      <c r="C35" s="34"/>
      <c r="D35" s="22" t="s">
        <v>67</v>
      </c>
      <c r="E35" s="24">
        <f t="shared" ref="E35:F35" si="1">E11*E29</f>
        <v>24618</v>
      </c>
      <c r="F35" s="24">
        <f t="shared" si="1"/>
        <v>31776</v>
      </c>
      <c r="G35" s="28"/>
    </row>
    <row r="36" spans="1:7" ht="15" customHeight="1">
      <c r="A36" s="35"/>
      <c r="B36" s="34"/>
      <c r="C36" s="34"/>
      <c r="D36" s="21" t="s">
        <v>30</v>
      </c>
      <c r="E36" s="24">
        <f t="shared" ref="E36:F39" si="2">E12*E30</f>
        <v>25760</v>
      </c>
      <c r="F36" s="24">
        <f t="shared" si="2"/>
        <v>32786</v>
      </c>
      <c r="G36" s="28"/>
    </row>
    <row r="37" spans="1:7" ht="15" customHeight="1">
      <c r="A37" s="35"/>
      <c r="B37" s="34"/>
      <c r="C37" s="34"/>
      <c r="D37" s="21" t="s">
        <v>31</v>
      </c>
      <c r="E37" s="24">
        <f t="shared" si="2"/>
        <v>25840</v>
      </c>
      <c r="F37" s="24">
        <f t="shared" si="2"/>
        <v>31420</v>
      </c>
      <c r="G37" s="28"/>
    </row>
    <row r="38" spans="1:7">
      <c r="A38" s="35"/>
      <c r="B38" s="34"/>
      <c r="C38" s="34"/>
      <c r="D38" s="21" t="s">
        <v>32</v>
      </c>
      <c r="E38" s="24">
        <f t="shared" si="2"/>
        <v>22368</v>
      </c>
      <c r="F38" s="24">
        <f t="shared" si="2"/>
        <v>30656</v>
      </c>
      <c r="G38" s="28"/>
    </row>
    <row r="39" spans="1:7">
      <c r="A39" s="35"/>
      <c r="B39" s="34"/>
      <c r="C39" s="34"/>
      <c r="D39" s="21" t="s">
        <v>33</v>
      </c>
      <c r="E39" s="24">
        <f t="shared" si="2"/>
        <v>22260</v>
      </c>
      <c r="F39" s="24">
        <f t="shared" si="2"/>
        <v>30548</v>
      </c>
      <c r="G39" s="28"/>
    </row>
    <row r="40" spans="1:7">
      <c r="A40" s="35">
        <v>7</v>
      </c>
      <c r="B40" s="34" t="s">
        <v>22</v>
      </c>
      <c r="C40" s="34" t="s">
        <v>48</v>
      </c>
      <c r="D40" s="22" t="s">
        <v>66</v>
      </c>
      <c r="E40" s="24">
        <v>-6000</v>
      </c>
      <c r="F40" s="24">
        <v>-4400</v>
      </c>
      <c r="G40" s="28"/>
    </row>
    <row r="41" spans="1:7">
      <c r="A41" s="35"/>
      <c r="B41" s="34"/>
      <c r="C41" s="34"/>
      <c r="D41" s="22" t="s">
        <v>67</v>
      </c>
      <c r="E41" s="24">
        <v>-2100</v>
      </c>
      <c r="F41" s="24">
        <v>-4988</v>
      </c>
      <c r="G41" s="28"/>
    </row>
    <row r="42" spans="1:7" ht="15" customHeight="1">
      <c r="A42" s="35"/>
      <c r="B42" s="34"/>
      <c r="C42" s="34"/>
      <c r="D42" s="21" t="s">
        <v>30</v>
      </c>
      <c r="E42" s="21">
        <v>-2500</v>
      </c>
      <c r="F42" s="21">
        <v>-3600</v>
      </c>
      <c r="G42" s="28"/>
    </row>
    <row r="43" spans="1:7" ht="15" customHeight="1">
      <c r="A43" s="35"/>
      <c r="B43" s="34"/>
      <c r="C43" s="34"/>
      <c r="D43" s="21" t="s">
        <v>31</v>
      </c>
      <c r="E43" s="21">
        <v>-1800</v>
      </c>
      <c r="F43" s="21">
        <v>-1800</v>
      </c>
      <c r="G43" s="28"/>
    </row>
    <row r="44" spans="1:7">
      <c r="A44" s="35"/>
      <c r="B44" s="34"/>
      <c r="C44" s="34"/>
      <c r="D44" s="21" t="s">
        <v>32</v>
      </c>
      <c r="E44" s="21">
        <v>-1600</v>
      </c>
      <c r="F44" s="21">
        <v>5500</v>
      </c>
      <c r="G44" s="28"/>
    </row>
    <row r="45" spans="1:7">
      <c r="A45" s="35"/>
      <c r="B45" s="34"/>
      <c r="C45" s="34"/>
      <c r="D45" s="21" t="s">
        <v>33</v>
      </c>
      <c r="E45" s="21">
        <v>-2200</v>
      </c>
      <c r="F45" s="21">
        <v>6200</v>
      </c>
      <c r="G45" s="28"/>
    </row>
    <row r="46" spans="1:7">
      <c r="A46" s="35">
        <v>8</v>
      </c>
      <c r="B46" s="34" t="s">
        <v>4</v>
      </c>
      <c r="C46" s="34" t="s">
        <v>49</v>
      </c>
      <c r="D46" s="22" t="s">
        <v>66</v>
      </c>
      <c r="E46" s="40"/>
      <c r="F46" s="40"/>
      <c r="G46" s="28"/>
    </row>
    <row r="47" spans="1:7">
      <c r="A47" s="35"/>
      <c r="B47" s="34"/>
      <c r="C47" s="34"/>
      <c r="D47" s="22" t="s">
        <v>67</v>
      </c>
      <c r="E47" s="40"/>
      <c r="F47" s="40"/>
      <c r="G47" s="28"/>
    </row>
    <row r="48" spans="1:7" ht="15" customHeight="1">
      <c r="A48" s="35"/>
      <c r="B48" s="34"/>
      <c r="C48" s="34"/>
      <c r="D48" s="21" t="s">
        <v>30</v>
      </c>
      <c r="E48" s="21">
        <v>-1156.24</v>
      </c>
      <c r="F48" s="21">
        <v>930.70500000000004</v>
      </c>
      <c r="G48" s="28"/>
    </row>
    <row r="49" spans="1:7" ht="15" customHeight="1">
      <c r="A49" s="35"/>
      <c r="B49" s="34"/>
      <c r="C49" s="34"/>
      <c r="D49" s="21" t="s">
        <v>31</v>
      </c>
      <c r="E49" s="21">
        <v>-1463.35</v>
      </c>
      <c r="F49" s="21">
        <v>1147.24</v>
      </c>
      <c r="G49" s="29"/>
    </row>
    <row r="50" spans="1:7">
      <c r="A50" s="35"/>
      <c r="B50" s="34"/>
      <c r="C50" s="34"/>
      <c r="D50" s="21" t="s">
        <v>32</v>
      </c>
      <c r="E50" s="21">
        <v>-1712.35</v>
      </c>
      <c r="F50" s="21">
        <v>1497.46</v>
      </c>
      <c r="G50" s="28"/>
    </row>
    <row r="51" spans="1:7" ht="15" customHeight="1">
      <c r="A51" s="35"/>
      <c r="B51" s="34"/>
      <c r="C51" s="34"/>
      <c r="D51" s="21" t="s">
        <v>33</v>
      </c>
      <c r="E51" s="24">
        <v>-2074.85</v>
      </c>
      <c r="F51" s="24">
        <v>1818.46</v>
      </c>
      <c r="G51" s="29"/>
    </row>
    <row r="52" spans="1:7" ht="15" customHeight="1">
      <c r="A52" s="35">
        <v>9</v>
      </c>
      <c r="B52" s="34" t="s">
        <v>37</v>
      </c>
      <c r="C52" s="34" t="s">
        <v>35</v>
      </c>
      <c r="D52" s="22" t="s">
        <v>66</v>
      </c>
      <c r="E52" s="40"/>
      <c r="F52" s="40"/>
      <c r="G52" s="29"/>
    </row>
    <row r="53" spans="1:7" ht="15" customHeight="1">
      <c r="A53" s="35"/>
      <c r="B53" s="34"/>
      <c r="C53" s="34"/>
      <c r="D53" s="22" t="s">
        <v>67</v>
      </c>
      <c r="E53" s="40"/>
      <c r="F53" s="40"/>
      <c r="G53" s="29"/>
    </row>
    <row r="54" spans="1:7" s="4" customFormat="1" ht="15" customHeight="1">
      <c r="A54" s="35"/>
      <c r="B54" s="34"/>
      <c r="C54" s="34"/>
      <c r="D54" s="21" t="s">
        <v>30</v>
      </c>
      <c r="E54" s="24">
        <v>-1184.0550000000001</v>
      </c>
      <c r="F54" s="24">
        <v>1079.02</v>
      </c>
      <c r="G54" s="29"/>
    </row>
    <row r="55" spans="1:7" s="4" customFormat="1" ht="15" customHeight="1">
      <c r="A55" s="35"/>
      <c r="B55" s="34"/>
      <c r="C55" s="34"/>
      <c r="D55" s="21" t="s">
        <v>31</v>
      </c>
      <c r="E55" s="24">
        <v>-1274.4749999999999</v>
      </c>
      <c r="F55" s="24">
        <v>1343.415</v>
      </c>
      <c r="G55" s="29"/>
    </row>
    <row r="56" spans="1:7" s="4" customFormat="1" ht="15" customHeight="1">
      <c r="A56" s="35"/>
      <c r="B56" s="34"/>
      <c r="C56" s="34"/>
      <c r="D56" s="21" t="s">
        <v>32</v>
      </c>
      <c r="E56" s="24">
        <v>-1702.81</v>
      </c>
      <c r="F56" s="24">
        <v>1556.115</v>
      </c>
      <c r="G56" s="28"/>
    </row>
    <row r="57" spans="1:7" s="4" customFormat="1" ht="15" customHeight="1">
      <c r="A57" s="35"/>
      <c r="B57" s="34"/>
      <c r="C57" s="34"/>
      <c r="D57" s="21" t="s">
        <v>33</v>
      </c>
      <c r="E57" s="24">
        <v>-1941.2249999999999</v>
      </c>
      <c r="F57" s="24">
        <v>1933.43</v>
      </c>
      <c r="G57" s="29"/>
    </row>
    <row r="58" spans="1:7" s="4" customFormat="1" ht="15" customHeight="1">
      <c r="A58" s="35">
        <v>10</v>
      </c>
      <c r="B58" s="34" t="s">
        <v>38</v>
      </c>
      <c r="C58" s="34" t="s">
        <v>34</v>
      </c>
      <c r="D58" s="22" t="s">
        <v>66</v>
      </c>
      <c r="E58" s="33" t="s">
        <v>28</v>
      </c>
      <c r="F58" s="33"/>
      <c r="G58" s="29"/>
    </row>
    <row r="59" spans="1:7" s="4" customFormat="1" ht="15" customHeight="1">
      <c r="A59" s="35"/>
      <c r="B59" s="34"/>
      <c r="C59" s="34"/>
      <c r="D59" s="22" t="s">
        <v>67</v>
      </c>
      <c r="E59" s="33" t="s">
        <v>28</v>
      </c>
      <c r="F59" s="33"/>
      <c r="G59" s="29"/>
    </row>
    <row r="60" spans="1:7" s="4" customFormat="1" ht="15" customHeight="1">
      <c r="A60" s="35"/>
      <c r="B60" s="34"/>
      <c r="C60" s="34"/>
      <c r="D60" s="21" t="s">
        <v>30</v>
      </c>
      <c r="E60" s="33" t="s">
        <v>28</v>
      </c>
      <c r="F60" s="33"/>
      <c r="G60" s="29"/>
    </row>
    <row r="61" spans="1:7" s="4" customFormat="1" ht="15" customHeight="1">
      <c r="A61" s="35"/>
      <c r="B61" s="34"/>
      <c r="C61" s="34"/>
      <c r="D61" s="21" t="s">
        <v>31</v>
      </c>
      <c r="E61" s="33" t="s">
        <v>28</v>
      </c>
      <c r="F61" s="33"/>
      <c r="G61" s="29"/>
    </row>
    <row r="62" spans="1:7" s="4" customFormat="1" ht="15" customHeight="1">
      <c r="A62" s="35"/>
      <c r="B62" s="34"/>
      <c r="C62" s="34"/>
      <c r="D62" s="21" t="s">
        <v>32</v>
      </c>
      <c r="E62" s="33" t="s">
        <v>28</v>
      </c>
      <c r="F62" s="33"/>
      <c r="G62" s="29"/>
    </row>
    <row r="63" spans="1:7" s="4" customFormat="1">
      <c r="A63" s="35"/>
      <c r="B63" s="34"/>
      <c r="C63" s="34"/>
      <c r="D63" s="21" t="s">
        <v>33</v>
      </c>
      <c r="E63" s="33" t="s">
        <v>28</v>
      </c>
      <c r="F63" s="33"/>
      <c r="G63" s="29"/>
    </row>
    <row r="64" spans="1:7" s="4" customFormat="1">
      <c r="A64" s="35">
        <v>11</v>
      </c>
      <c r="B64" s="34" t="s">
        <v>39</v>
      </c>
      <c r="C64" s="34" t="s">
        <v>36</v>
      </c>
      <c r="D64" s="22" t="s">
        <v>66</v>
      </c>
      <c r="E64" s="24">
        <v>39</v>
      </c>
      <c r="F64" s="24">
        <v>32.369999999999997</v>
      </c>
      <c r="G64" s="29"/>
    </row>
    <row r="65" spans="1:7" s="4" customFormat="1">
      <c r="A65" s="35"/>
      <c r="B65" s="34"/>
      <c r="C65" s="34"/>
      <c r="D65" s="22" t="s">
        <v>67</v>
      </c>
      <c r="E65" s="24">
        <v>39</v>
      </c>
      <c r="F65" s="24">
        <v>32.369999999999997</v>
      </c>
      <c r="G65" s="29"/>
    </row>
    <row r="66" spans="1:7" s="4" customFormat="1">
      <c r="A66" s="35"/>
      <c r="B66" s="34"/>
      <c r="C66" s="34"/>
      <c r="D66" s="21" t="s">
        <v>30</v>
      </c>
      <c r="E66" s="24">
        <v>39</v>
      </c>
      <c r="F66" s="24">
        <v>32.369999999999997</v>
      </c>
      <c r="G66" s="29"/>
    </row>
    <row r="67" spans="1:7" s="4" customFormat="1">
      <c r="A67" s="35"/>
      <c r="B67" s="34"/>
      <c r="C67" s="34"/>
      <c r="D67" s="21" t="s">
        <v>31</v>
      </c>
      <c r="E67" s="24">
        <v>39</v>
      </c>
      <c r="F67" s="24">
        <v>32.369999999999997</v>
      </c>
      <c r="G67" s="29"/>
    </row>
    <row r="68" spans="1:7" s="4" customFormat="1">
      <c r="A68" s="35"/>
      <c r="B68" s="34"/>
      <c r="C68" s="34"/>
      <c r="D68" s="21" t="s">
        <v>32</v>
      </c>
      <c r="E68" s="24">
        <v>39</v>
      </c>
      <c r="F68" s="24">
        <v>32.369999999999997</v>
      </c>
      <c r="G68" s="29"/>
    </row>
    <row r="69" spans="1:7" s="4" customFormat="1" ht="14.1" customHeight="1">
      <c r="A69" s="35"/>
      <c r="B69" s="34"/>
      <c r="C69" s="34"/>
      <c r="D69" s="21" t="s">
        <v>33</v>
      </c>
      <c r="E69" s="24">
        <v>39</v>
      </c>
      <c r="F69" s="24">
        <v>32.369999999999997</v>
      </c>
      <c r="G69" s="29"/>
    </row>
    <row r="70" spans="1:7" s="4" customFormat="1" ht="14.1" customHeight="1">
      <c r="A70" s="35">
        <v>12</v>
      </c>
      <c r="B70" s="34" t="s">
        <v>45</v>
      </c>
      <c r="C70" s="34" t="s">
        <v>46</v>
      </c>
      <c r="D70" s="22" t="s">
        <v>66</v>
      </c>
      <c r="E70" s="33" t="s">
        <v>59</v>
      </c>
      <c r="F70" s="33"/>
      <c r="G70" s="29"/>
    </row>
    <row r="71" spans="1:7" s="4" customFormat="1" ht="14.1" customHeight="1">
      <c r="A71" s="35"/>
      <c r="B71" s="34"/>
      <c r="C71" s="34"/>
      <c r="D71" s="22" t="s">
        <v>67</v>
      </c>
      <c r="E71" s="33" t="s">
        <v>59</v>
      </c>
      <c r="F71" s="33"/>
      <c r="G71" s="29"/>
    </row>
    <row r="72" spans="1:7">
      <c r="A72" s="35"/>
      <c r="B72" s="34"/>
      <c r="C72" s="34"/>
      <c r="D72" s="21" t="s">
        <v>30</v>
      </c>
      <c r="E72" s="33" t="s">
        <v>59</v>
      </c>
      <c r="F72" s="33"/>
      <c r="G72" s="29"/>
    </row>
    <row r="73" spans="1:7" ht="15" customHeight="1">
      <c r="A73" s="35"/>
      <c r="B73" s="34"/>
      <c r="C73" s="34"/>
      <c r="D73" s="21" t="s">
        <v>31</v>
      </c>
      <c r="E73" s="33" t="s">
        <v>59</v>
      </c>
      <c r="F73" s="33"/>
      <c r="G73" s="29"/>
    </row>
    <row r="74" spans="1:7">
      <c r="A74" s="35"/>
      <c r="B74" s="34"/>
      <c r="C74" s="34"/>
      <c r="D74" s="21" t="s">
        <v>32</v>
      </c>
      <c r="E74" s="33" t="s">
        <v>59</v>
      </c>
      <c r="F74" s="33"/>
      <c r="G74" s="29"/>
    </row>
    <row r="75" spans="1:7">
      <c r="A75" s="35"/>
      <c r="B75" s="34"/>
      <c r="C75" s="34"/>
      <c r="D75" s="21" t="s">
        <v>33</v>
      </c>
      <c r="E75" s="33" t="s">
        <v>59</v>
      </c>
      <c r="F75" s="33"/>
      <c r="G75" s="29"/>
    </row>
    <row r="76" spans="1:7">
      <c r="A76" s="35">
        <v>13</v>
      </c>
      <c r="B76" s="34" t="s">
        <v>53</v>
      </c>
      <c r="C76" s="34" t="s">
        <v>54</v>
      </c>
      <c r="D76" s="22" t="s">
        <v>66</v>
      </c>
      <c r="E76" s="33" t="s">
        <v>65</v>
      </c>
      <c r="F76" s="33"/>
      <c r="G76" s="29"/>
    </row>
    <row r="77" spans="1:7">
      <c r="A77" s="35"/>
      <c r="B77" s="34"/>
      <c r="C77" s="34"/>
      <c r="D77" s="22" t="s">
        <v>67</v>
      </c>
      <c r="E77" s="33" t="s">
        <v>65</v>
      </c>
      <c r="F77" s="33"/>
      <c r="G77" s="29"/>
    </row>
    <row r="78" spans="1:7">
      <c r="A78" s="35"/>
      <c r="B78" s="34"/>
      <c r="C78" s="34"/>
      <c r="D78" s="21" t="s">
        <v>30</v>
      </c>
      <c r="E78" s="33" t="s">
        <v>65</v>
      </c>
      <c r="F78" s="33"/>
      <c r="G78" s="29"/>
    </row>
    <row r="79" spans="1:7" ht="15" customHeight="1">
      <c r="A79" s="35"/>
      <c r="B79" s="34"/>
      <c r="C79" s="34"/>
      <c r="D79" s="21" t="s">
        <v>31</v>
      </c>
      <c r="E79" s="33" t="s">
        <v>65</v>
      </c>
      <c r="F79" s="33"/>
      <c r="G79" s="29"/>
    </row>
    <row r="80" spans="1:7" ht="14.45" customHeight="1">
      <c r="A80" s="35"/>
      <c r="B80" s="34"/>
      <c r="C80" s="34"/>
      <c r="D80" s="21" t="s">
        <v>32</v>
      </c>
      <c r="E80" s="33" t="s">
        <v>65</v>
      </c>
      <c r="F80" s="33"/>
      <c r="G80" s="29"/>
    </row>
    <row r="81" spans="1:7" ht="14.45" customHeight="1">
      <c r="A81" s="35"/>
      <c r="B81" s="34"/>
      <c r="C81" s="34"/>
      <c r="D81" s="21" t="s">
        <v>33</v>
      </c>
      <c r="E81" s="33" t="s">
        <v>65</v>
      </c>
      <c r="F81" s="33"/>
      <c r="G81" s="29"/>
    </row>
    <row r="82" spans="1:7" ht="14.45" customHeight="1">
      <c r="A82" s="35">
        <v>14</v>
      </c>
      <c r="B82" s="34" t="s">
        <v>51</v>
      </c>
      <c r="C82" s="34" t="s">
        <v>52</v>
      </c>
      <c r="D82" s="22" t="s">
        <v>66</v>
      </c>
      <c r="E82" s="33" t="s">
        <v>60</v>
      </c>
      <c r="F82" s="33"/>
      <c r="G82" s="29" t="s">
        <v>64</v>
      </c>
    </row>
    <row r="83" spans="1:7" ht="14.45" customHeight="1">
      <c r="A83" s="35"/>
      <c r="B83" s="34"/>
      <c r="C83" s="34"/>
      <c r="D83" s="22" t="s">
        <v>67</v>
      </c>
      <c r="E83" s="33" t="s">
        <v>60</v>
      </c>
      <c r="F83" s="33"/>
      <c r="G83" s="29" t="s">
        <v>64</v>
      </c>
    </row>
    <row r="84" spans="1:7">
      <c r="A84" s="35"/>
      <c r="B84" s="34"/>
      <c r="C84" s="34"/>
      <c r="D84" s="21" t="s">
        <v>30</v>
      </c>
      <c r="E84" s="33" t="s">
        <v>60</v>
      </c>
      <c r="F84" s="33"/>
      <c r="G84" s="29" t="s">
        <v>64</v>
      </c>
    </row>
    <row r="85" spans="1:7" ht="15" customHeight="1">
      <c r="A85" s="35"/>
      <c r="B85" s="34"/>
      <c r="C85" s="34"/>
      <c r="D85" s="21" t="s">
        <v>31</v>
      </c>
      <c r="E85" s="33" t="s">
        <v>61</v>
      </c>
      <c r="F85" s="33"/>
      <c r="G85" s="29" t="s">
        <v>64</v>
      </c>
    </row>
    <row r="86" spans="1:7">
      <c r="A86" s="35"/>
      <c r="B86" s="34"/>
      <c r="C86" s="34"/>
      <c r="D86" s="21" t="s">
        <v>32</v>
      </c>
      <c r="E86" s="33" t="s">
        <v>61</v>
      </c>
      <c r="F86" s="33"/>
      <c r="G86" s="29" t="s">
        <v>64</v>
      </c>
    </row>
    <row r="87" spans="1:7">
      <c r="A87" s="35"/>
      <c r="B87" s="34"/>
      <c r="C87" s="34"/>
      <c r="D87" s="21" t="s">
        <v>33</v>
      </c>
      <c r="E87" s="33" t="s">
        <v>61</v>
      </c>
      <c r="F87" s="33"/>
      <c r="G87" s="29" t="s">
        <v>64</v>
      </c>
    </row>
    <row r="88" spans="1:7">
      <c r="A88" s="35">
        <v>15</v>
      </c>
      <c r="B88" s="34" t="s">
        <v>55</v>
      </c>
      <c r="C88" s="34" t="s">
        <v>56</v>
      </c>
      <c r="D88" s="22" t="s">
        <v>66</v>
      </c>
      <c r="E88" s="33" t="s">
        <v>62</v>
      </c>
      <c r="F88" s="33"/>
      <c r="G88" s="30" t="s">
        <v>63</v>
      </c>
    </row>
    <row r="89" spans="1:7">
      <c r="A89" s="35"/>
      <c r="B89" s="34"/>
      <c r="C89" s="34"/>
      <c r="D89" s="22" t="s">
        <v>67</v>
      </c>
      <c r="E89" s="33" t="s">
        <v>62</v>
      </c>
      <c r="F89" s="33"/>
      <c r="G89" s="30" t="s">
        <v>63</v>
      </c>
    </row>
    <row r="90" spans="1:7">
      <c r="A90" s="35"/>
      <c r="B90" s="34"/>
      <c r="C90" s="34"/>
      <c r="D90" s="21" t="s">
        <v>30</v>
      </c>
      <c r="E90" s="33" t="s">
        <v>62</v>
      </c>
      <c r="F90" s="33"/>
      <c r="G90" s="30" t="s">
        <v>63</v>
      </c>
    </row>
    <row r="91" spans="1:7" ht="15" customHeight="1">
      <c r="A91" s="35"/>
      <c r="B91" s="34"/>
      <c r="C91" s="34"/>
      <c r="D91" s="21" t="s">
        <v>31</v>
      </c>
      <c r="E91" s="33" t="s">
        <v>62</v>
      </c>
      <c r="F91" s="33"/>
      <c r="G91" s="30" t="s">
        <v>63</v>
      </c>
    </row>
    <row r="92" spans="1:7">
      <c r="A92" s="35"/>
      <c r="B92" s="34"/>
      <c r="C92" s="34"/>
      <c r="D92" s="21" t="s">
        <v>32</v>
      </c>
      <c r="E92" s="33" t="s">
        <v>62</v>
      </c>
      <c r="F92" s="33"/>
      <c r="G92" s="30" t="s">
        <v>63</v>
      </c>
    </row>
    <row r="93" spans="1:7" ht="15.75" thickBot="1">
      <c r="A93" s="37"/>
      <c r="B93" s="38"/>
      <c r="C93" s="38"/>
      <c r="D93" s="31" t="s">
        <v>33</v>
      </c>
      <c r="E93" s="36" t="s">
        <v>62</v>
      </c>
      <c r="F93" s="36"/>
      <c r="G93" s="32" t="s">
        <v>63</v>
      </c>
    </row>
    <row r="94" spans="1:7" ht="15.75" thickTop="1">
      <c r="E94" s="5"/>
      <c r="F94" s="5"/>
      <c r="G94" s="5"/>
    </row>
    <row r="95" spans="1:7">
      <c r="E95" s="5"/>
      <c r="F95" s="5"/>
      <c r="G95" s="5"/>
    </row>
  </sheetData>
  <mergeCells count="87">
    <mergeCell ref="E90:F90"/>
    <mergeCell ref="E91:F91"/>
    <mergeCell ref="E92:F92"/>
    <mergeCell ref="E93:F93"/>
    <mergeCell ref="A88:A93"/>
    <mergeCell ref="B88:B93"/>
    <mergeCell ref="C88:C93"/>
    <mergeCell ref="E88:F88"/>
    <mergeCell ref="E89:F89"/>
    <mergeCell ref="A76:A81"/>
    <mergeCell ref="E79:F79"/>
    <mergeCell ref="E80:F80"/>
    <mergeCell ref="E81:F81"/>
    <mergeCell ref="E84:F84"/>
    <mergeCell ref="B76:B81"/>
    <mergeCell ref="C76:C81"/>
    <mergeCell ref="E76:F76"/>
    <mergeCell ref="E77:F77"/>
    <mergeCell ref="A82:A87"/>
    <mergeCell ref="B82:B87"/>
    <mergeCell ref="C82:C87"/>
    <mergeCell ref="E82:F82"/>
    <mergeCell ref="E83:F83"/>
    <mergeCell ref="E85:F85"/>
    <mergeCell ref="E86:F86"/>
    <mergeCell ref="A64:A69"/>
    <mergeCell ref="B64:B69"/>
    <mergeCell ref="C64:C69"/>
    <mergeCell ref="A70:A75"/>
    <mergeCell ref="B70:B75"/>
    <mergeCell ref="C70:C75"/>
    <mergeCell ref="C52:C57"/>
    <mergeCell ref="B52:B57"/>
    <mergeCell ref="A52:A57"/>
    <mergeCell ref="C58:C63"/>
    <mergeCell ref="B58:B63"/>
    <mergeCell ref="A58:A63"/>
    <mergeCell ref="E8:F8"/>
    <mergeCell ref="E9:F9"/>
    <mergeCell ref="E24:F24"/>
    <mergeCell ref="E22:F22"/>
    <mergeCell ref="E23:F23"/>
    <mergeCell ref="A22:A27"/>
    <mergeCell ref="C28:C33"/>
    <mergeCell ref="B28:B33"/>
    <mergeCell ref="A28:A33"/>
    <mergeCell ref="C46:C51"/>
    <mergeCell ref="B46:B51"/>
    <mergeCell ref="A46:A51"/>
    <mergeCell ref="C34:C39"/>
    <mergeCell ref="B34:B39"/>
    <mergeCell ref="A34:A39"/>
    <mergeCell ref="C40:C45"/>
    <mergeCell ref="B40:B45"/>
    <mergeCell ref="A40:A45"/>
    <mergeCell ref="A4:A9"/>
    <mergeCell ref="E25:F25"/>
    <mergeCell ref="E26:F26"/>
    <mergeCell ref="E27:F27"/>
    <mergeCell ref="E63:F63"/>
    <mergeCell ref="E60:F60"/>
    <mergeCell ref="E61:F61"/>
    <mergeCell ref="E62:F62"/>
    <mergeCell ref="E58:F58"/>
    <mergeCell ref="E59:F59"/>
    <mergeCell ref="A10:A15"/>
    <mergeCell ref="C10:C15"/>
    <mergeCell ref="B10:B15"/>
    <mergeCell ref="C16:C21"/>
    <mergeCell ref="B16:B21"/>
    <mergeCell ref="A16:A21"/>
    <mergeCell ref="E87:F87"/>
    <mergeCell ref="E4:F4"/>
    <mergeCell ref="E5:F5"/>
    <mergeCell ref="C4:C9"/>
    <mergeCell ref="B4:B9"/>
    <mergeCell ref="E78:F78"/>
    <mergeCell ref="E72:F72"/>
    <mergeCell ref="E73:F73"/>
    <mergeCell ref="E74:F74"/>
    <mergeCell ref="E75:F75"/>
    <mergeCell ref="E70:F70"/>
    <mergeCell ref="E71:F71"/>
    <mergeCell ref="C22:C27"/>
    <mergeCell ref="B22:B27"/>
    <mergeCell ref="E6:F6"/>
    <mergeCell ref="E7:F7"/>
  </mergeCells>
  <pageMargins left="0.45" right="0.45" top="0.75" bottom="0.5" header="0.3" footer="0.3"/>
  <pageSetup scale="47" orientation="landscape" r:id="rId1"/>
  <headerFooter>
    <oddHeader>&amp;L&amp;12sapphire/latest/green/data/pkg/doc/&amp;R&amp;F</oddHeader>
    <oddFooter>&amp;C&amp;14&amp;A&amp;R&amp;12&amp;D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zoomScaleNormal="100" zoomScaleSheetLayoutView="100" workbookViewId="0">
      <selection activeCell="E29" sqref="E29"/>
    </sheetView>
  </sheetViews>
  <sheetFormatPr defaultColWidth="8.85546875" defaultRowHeight="15"/>
  <cols>
    <col min="1" max="1" width="15.85546875" style="6" customWidth="1"/>
    <col min="2" max="3" width="10.7109375" style="6" customWidth="1"/>
    <col min="4" max="4" width="9.85546875" style="6" customWidth="1"/>
    <col min="5" max="5" width="13.7109375" style="6" customWidth="1"/>
    <col min="6" max="6" width="10.140625" style="6" bestFit="1" customWidth="1"/>
    <col min="7" max="7" width="10.140625" style="6" customWidth="1"/>
    <col min="8" max="8" width="8.85546875" style="6"/>
    <col min="9" max="9" width="12.140625" style="6" customWidth="1"/>
    <col min="10" max="16384" width="8.85546875" style="6"/>
  </cols>
  <sheetData>
    <row r="1" spans="1:10" ht="21" customHeight="1">
      <c r="B1" s="7" t="s">
        <v>40</v>
      </c>
      <c r="F1" s="39"/>
      <c r="G1" s="39"/>
    </row>
    <row r="2" spans="1:10" ht="7.5" customHeight="1">
      <c r="B2" s="7"/>
    </row>
    <row r="3" spans="1:10">
      <c r="A3" s="6" t="s">
        <v>7</v>
      </c>
    </row>
    <row r="4" spans="1:10" ht="43.35" customHeight="1">
      <c r="A4" s="9" t="s">
        <v>1</v>
      </c>
      <c r="B4" s="9" t="s">
        <v>57</v>
      </c>
      <c r="C4" s="9" t="s">
        <v>58</v>
      </c>
      <c r="D4" s="9" t="s">
        <v>12</v>
      </c>
      <c r="E4" s="9" t="s">
        <v>15</v>
      </c>
      <c r="F4" s="9" t="s">
        <v>13</v>
      </c>
      <c r="G4" s="9" t="s">
        <v>14</v>
      </c>
      <c r="H4" s="8"/>
      <c r="I4" s="8"/>
      <c r="J4" s="8"/>
    </row>
    <row r="5" spans="1:10">
      <c r="A5" s="21" t="s">
        <v>66</v>
      </c>
      <c r="B5" s="23">
        <v>1824</v>
      </c>
      <c r="C5" s="23">
        <v>1730</v>
      </c>
      <c r="D5" s="9" t="s">
        <v>68</v>
      </c>
      <c r="E5" s="9">
        <v>20620</v>
      </c>
      <c r="F5" s="10">
        <v>12</v>
      </c>
      <c r="G5" s="10">
        <v>300</v>
      </c>
      <c r="H5" s="8"/>
      <c r="I5" s="8"/>
      <c r="J5" s="8"/>
    </row>
    <row r="6" spans="1:10">
      <c r="A6" s="21" t="s">
        <v>67</v>
      </c>
      <c r="B6" s="10">
        <v>2238</v>
      </c>
      <c r="C6" s="10">
        <v>1986</v>
      </c>
      <c r="D6" s="10" t="s">
        <v>69</v>
      </c>
      <c r="E6" s="10">
        <v>14603</v>
      </c>
      <c r="F6" s="10">
        <v>12</v>
      </c>
      <c r="G6" s="10">
        <v>300</v>
      </c>
      <c r="H6" s="8"/>
      <c r="I6" s="8"/>
      <c r="J6" s="8"/>
    </row>
    <row r="7" spans="1:10">
      <c r="A7" s="1" t="s">
        <v>30</v>
      </c>
      <c r="B7" s="23">
        <v>2576</v>
      </c>
      <c r="C7" s="23">
        <v>2522</v>
      </c>
      <c r="D7" s="9" t="s">
        <v>25</v>
      </c>
      <c r="E7" s="9">
        <v>9956</v>
      </c>
      <c r="F7" s="10">
        <v>12</v>
      </c>
      <c r="G7" s="10">
        <v>300</v>
      </c>
      <c r="H7" s="8"/>
      <c r="I7" s="8"/>
      <c r="J7" s="8"/>
    </row>
    <row r="8" spans="1:10">
      <c r="A8" s="1" t="s">
        <v>31</v>
      </c>
      <c r="B8" s="10">
        <v>3230</v>
      </c>
      <c r="C8" s="10">
        <v>3142</v>
      </c>
      <c r="D8" s="10" t="s">
        <v>18</v>
      </c>
      <c r="E8" s="10">
        <v>6340</v>
      </c>
      <c r="F8" s="10">
        <v>12</v>
      </c>
      <c r="G8" s="10">
        <v>300</v>
      </c>
      <c r="H8" s="11"/>
      <c r="I8" s="11"/>
    </row>
    <row r="9" spans="1:10">
      <c r="A9" s="1" t="s">
        <v>32</v>
      </c>
      <c r="B9" s="23">
        <v>3728</v>
      </c>
      <c r="C9" s="23">
        <v>3832</v>
      </c>
      <c r="D9" s="10" t="s">
        <v>23</v>
      </c>
      <c r="E9" s="10">
        <v>4483</v>
      </c>
      <c r="F9" s="10">
        <v>12</v>
      </c>
      <c r="G9" s="10">
        <v>300</v>
      </c>
      <c r="H9" s="11"/>
      <c r="I9" s="11"/>
    </row>
    <row r="10" spans="1:10">
      <c r="A10" s="1" t="s">
        <v>33</v>
      </c>
      <c r="B10" s="23">
        <v>4452</v>
      </c>
      <c r="C10" s="23">
        <v>4364</v>
      </c>
      <c r="D10" s="10" t="s">
        <v>24</v>
      </c>
      <c r="E10" s="10">
        <v>3280</v>
      </c>
      <c r="F10" s="10">
        <v>12</v>
      </c>
      <c r="G10" s="10">
        <v>300</v>
      </c>
      <c r="H10" s="11"/>
      <c r="I10" s="11"/>
    </row>
    <row r="12" spans="1:10">
      <c r="A12" s="6" t="s">
        <v>16</v>
      </c>
    </row>
    <row r="13" spans="1:10">
      <c r="A13" s="9" t="s">
        <v>1</v>
      </c>
      <c r="B13" s="9" t="s">
        <v>57</v>
      </c>
      <c r="C13" s="9" t="s">
        <v>58</v>
      </c>
      <c r="D13" s="12"/>
      <c r="E13" s="12"/>
      <c r="F13" s="12"/>
    </row>
    <row r="14" spans="1:10">
      <c r="A14" s="21" t="s">
        <v>66</v>
      </c>
      <c r="B14" s="9">
        <v>1752</v>
      </c>
      <c r="C14" s="9">
        <v>1634</v>
      </c>
      <c r="D14" s="12"/>
      <c r="E14" s="12"/>
      <c r="F14" s="12"/>
    </row>
    <row r="15" spans="1:10">
      <c r="A15" s="21" t="s">
        <v>67</v>
      </c>
      <c r="B15" s="9">
        <v>2166</v>
      </c>
      <c r="C15" s="9">
        <v>1890</v>
      </c>
      <c r="D15" s="12"/>
      <c r="E15" s="12"/>
      <c r="F15" s="12"/>
    </row>
    <row r="16" spans="1:10">
      <c r="A16" s="1" t="s">
        <v>30</v>
      </c>
      <c r="B16" s="9">
        <v>2504</v>
      </c>
      <c r="C16" s="9">
        <v>2426</v>
      </c>
      <c r="D16" s="12"/>
      <c r="E16" s="12"/>
      <c r="F16" s="12"/>
    </row>
    <row r="17" spans="1:5">
      <c r="A17" s="1" t="s">
        <v>31</v>
      </c>
      <c r="B17" s="10">
        <v>3158</v>
      </c>
      <c r="C17" s="10">
        <v>3046</v>
      </c>
      <c r="D17" s="12"/>
      <c r="E17" s="12"/>
    </row>
    <row r="18" spans="1:5">
      <c r="A18" s="1" t="s">
        <v>32</v>
      </c>
      <c r="B18" s="10">
        <v>3656</v>
      </c>
      <c r="C18" s="10">
        <v>3736</v>
      </c>
      <c r="D18" s="12"/>
      <c r="E18" s="12"/>
    </row>
    <row r="19" spans="1:5">
      <c r="A19" s="1" t="s">
        <v>33</v>
      </c>
      <c r="B19" s="10">
        <v>4380</v>
      </c>
      <c r="C19" s="10">
        <v>4268</v>
      </c>
      <c r="D19" s="12"/>
      <c r="E19" s="12"/>
    </row>
  </sheetData>
  <mergeCells count="1">
    <mergeCell ref="F1:G1"/>
  </mergeCells>
  <pageMargins left="0.7" right="0.7" top="0.75" bottom="0.75" header="0.3" footer="0.3"/>
  <pageSetup orientation="landscape" r:id="rId1"/>
  <headerFooter>
    <oddHeader>&amp;L&amp;12sapphire/latest/green/data/pkg/doc/&amp;R&amp;F</oddHeader>
    <oddFooter>&amp;C&amp;14&amp;A&amp;R&amp;12&amp;D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0CB08BDF28F649BCA3AE1E807978E9" ma:contentTypeVersion="3" ma:contentTypeDescription="Create a new document." ma:contentTypeScope="" ma:versionID="9c7fb14d67fbcf7d7ef21b13b3376fcf">
  <xsd:schema xmlns:xsd="http://www.w3.org/2001/XMLSchema" xmlns:xs="http://www.w3.org/2001/XMLSchema" xmlns:p="http://schemas.microsoft.com/office/2006/metadata/properties" xmlns:ns2="099ac604-719e-4f6a-941d-e145b3c95617" xmlns:ns3="http://schemas.microsoft.com/sharepoint/v4" xmlns:ns4="9cca4317-8007-486f-a8c5-ccdcf5c1f29c" targetNamespace="http://schemas.microsoft.com/office/2006/metadata/properties" ma:root="true" ma:fieldsID="37afa5afcb4f3cb2f5d5e158b6b327fd" ns2:_="" ns3:_="" ns4:_="">
    <xsd:import namespace="099ac604-719e-4f6a-941d-e145b3c95617"/>
    <xsd:import namespace="http://schemas.microsoft.com/sharepoint/v4"/>
    <xsd:import namespace="9cca4317-8007-486f-a8c5-ccdcf5c1f2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conOverlay" minOccurs="0"/>
                <xsd:element ref="ns4:Category" minOccurs="0"/>
                <xsd:element ref="ns4:Categor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ac604-719e-4f6a-941d-e145b3c9561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a4317-8007-486f-a8c5-ccdcf5c1f29c" elementFormDefault="qualified">
    <xsd:import namespace="http://schemas.microsoft.com/office/2006/documentManagement/types"/>
    <xsd:import namespace="http://schemas.microsoft.com/office/infopath/2007/PartnerControls"/>
    <xsd:element name="Category" ma:index="12" nillable="true" ma:displayName="Category" ma:format="Dropdown" ma:internalName="Category0">
      <xsd:simpleType>
        <xsd:union memberTypes="dms:Text">
          <xsd:simpleType>
            <xsd:restriction base="dms:Choice">
              <xsd:enumeration value="Off-Site"/>
              <xsd:enumeration value="Die Sales"/>
              <xsd:enumeration value="ReferenceDocs"/>
              <xsd:enumeration value="LifeCycleInitiatives"/>
              <xsd:enumeration value="A_StrategyDocuments"/>
              <xsd:enumeration value="Task Forces"/>
            </xsd:restriction>
          </xsd:simpleType>
        </xsd:union>
      </xsd:simpleType>
    </xsd:element>
    <xsd:element name="Category2" ma:index="13" nillable="true" ma:displayName="Category2" ma:format="Dropdown" ma:internalName="Category20">
      <xsd:simpleType>
        <xsd:union memberTypes="dms:Text">
          <xsd:simpleType>
            <xsd:restriction base="dms:Choice">
              <xsd:enumeration value="Die Sales - XO2"/>
              <xsd:enumeration value="Die Sales - XP2"/>
              <xsd:enumeration value="Die Sales - ECP3"/>
              <xsd:enumeration value="Die Sales - ECP5"/>
              <xsd:enumeration value="Agendas and Org"/>
              <xsd:enumeration value="Die Sales - XO3"/>
              <xsd:enumeration value="ReferenceDocs"/>
              <xsd:enumeration value="EOL-ArrowDeal4"/>
              <xsd:enumeration value="EOL-ArrowDeals1-3"/>
              <xsd:enumeration value="EOL-iCE65ExcessInv"/>
              <xsd:enumeration value="EOL-InternalProcessTaskForce"/>
              <xsd:enumeration value="Package-TQFPXO2"/>
              <xsd:enumeration value="Promo-4KVAwareness"/>
              <xsd:enumeration value="Promo-Mixed Signal"/>
              <xsd:enumeration value="ReferenceDocs"/>
              <xsd:enumeration value="Strategy"/>
              <xsd:enumeration value="EOL_RemainingLifeTaskForce"/>
              <xsd:enumeration value="EOL_ProductLifecycleTaskForce"/>
              <xsd:enumeration value="Die Sales - iCE40"/>
              <xsd:enumeration value="EOL_ProductStatusCodeTaskForce"/>
              <xsd:enumeration value="Promo_ProductizeDieSales"/>
              <xsd:enumeration value="EOL_DiscontinuedPricingStrategy"/>
              <xsd:enumeration value="Promo_LPTM20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9ac604-719e-4f6a-941d-e145b3c95617">D5CZYVWKPRSV-4518-149</_dlc_DocId>
    <_dlc_DocIdUrl xmlns="099ac604-719e-4f6a-941d-e145b3c95617">
      <Url>http://hub.latticesemi.com/departments/BusGrp/BizOpsNew/_layouts/DocIdRedir.aspx?ID=D5CZYVWKPRSV-4518-149</Url>
      <Description>D5CZYVWKPRSV-4518-149</Description>
    </_dlc_DocIdUrl>
    <Category xmlns="9cca4317-8007-486f-a8c5-ccdcf5c1f29c">Die Sales</Category>
    <Category2 xmlns="9cca4317-8007-486f-a8c5-ccdcf5c1f29c">Die Sales - XO2</Category2>
    <IconOverlay xmlns="http://schemas.microsoft.com/sharepoint/v4" xsi:nil="true"/>
    <_dlc_DocIdPersistId xmlns="099ac604-719e-4f6a-941d-e145b3c95617">false</_dlc_DocIdPersistId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635170202351836875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635170202351836875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635170202351836875</Data>
    <Filter/>
  </Receiver>
</spe:Receivers>
</file>

<file path=customXml/itemProps1.xml><?xml version="1.0" encoding="utf-8"?>
<ds:datastoreItem xmlns:ds="http://schemas.openxmlformats.org/officeDocument/2006/customXml" ds:itemID="{1651EAB1-3C86-46F3-8B23-121F6808B265}"/>
</file>

<file path=customXml/itemProps2.xml><?xml version="1.0" encoding="utf-8"?>
<ds:datastoreItem xmlns:ds="http://schemas.openxmlformats.org/officeDocument/2006/customXml" ds:itemID="{E544D213-D5AD-43C3-B09F-467B2B1350CE}"/>
</file>

<file path=customXml/itemProps3.xml><?xml version="1.0" encoding="utf-8"?>
<ds:datastoreItem xmlns:ds="http://schemas.openxmlformats.org/officeDocument/2006/customXml" ds:itemID="{BB681D0A-81E2-4E2D-8C13-9AFEA8023C93}"/>
</file>

<file path=customXml/itemProps4.xml><?xml version="1.0" encoding="utf-8"?>
<ds:datastoreItem xmlns:ds="http://schemas.openxmlformats.org/officeDocument/2006/customXml" ds:itemID="{F97F03C0-3898-4BEB-9B33-B5CBF32C5E49}"/>
</file>

<file path=customXml/itemProps5.xml><?xml version="1.0" encoding="utf-8"?>
<ds:datastoreItem xmlns:ds="http://schemas.openxmlformats.org/officeDocument/2006/customXml" ds:itemID="{8FE9E018-B4D9-4763-BE05-EAD9A9D65E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Revisions</vt:lpstr>
      <vt:lpstr>Summary</vt:lpstr>
      <vt:lpstr>Die Stepping Size</vt:lpstr>
      <vt:lpstr>'Die Stepping Size'!Print_Area</vt:lpstr>
      <vt:lpstr>Revisions!Print_Area</vt:lpstr>
      <vt:lpstr>Summary!Print_Area</vt:lpstr>
    </vt:vector>
  </TitlesOfParts>
  <Company>Latitce Semiconductor Corp.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MachXO2_Die_Info_Master</dc:title>
  <dc:creator>Brian Jia</dc:creator>
  <cp:keywords>Die Size</cp:keywords>
  <cp:lastModifiedBy>Steve Stark</cp:lastModifiedBy>
  <cp:lastPrinted>2013-12-06T17:09:56Z</cp:lastPrinted>
  <dcterms:created xsi:type="dcterms:W3CDTF">2011-06-24T00:17:06Z</dcterms:created>
  <dcterms:modified xsi:type="dcterms:W3CDTF">2014-08-21T23:43:50Z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0x010100710CB08BDF28F649BCA3AE1E807978E9</vt:lpwstr>
  </property>
  <property fmtid="{D5CDD505-2E9C-101B-9397-08002B2CF9AE}" pid="3" name="_dlc_DocIdItemGuid">
    <vt:lpwstr>d114559c-10d1-4243-8db1-ad94d4070775</vt:lpwstr>
  </property>
  <property fmtid="{D5CDD505-2E9C-101B-9397-08002B2CF9AE}" pid="4" name="DLP">
    <vt:lpwstr>40;#Green|f5f65e25-8349-45a6-b3a5-dd987efad42d</vt:lpwstr>
  </property>
  <property fmtid="{D5CDD505-2E9C-101B-9397-08002B2CF9AE}" pid="5" name="TaxKeyword">
    <vt:lpwstr>40346;#Die Size|216513f6-a4ec-45bf-908d-719e67086dcc</vt:lpwstr>
  </property>
  <property fmtid="{D5CDD505-2E9C-101B-9397-08002B2CF9AE}" pid="6" name="Security">
    <vt:lpwstr>42;#Company Confidential|c28c6c75-aae0-4edc-9cc2-00c0745aadbc</vt:lpwstr>
  </property>
  <property fmtid="{D5CDD505-2E9C-101B-9397-08002B2CF9AE}" pid="7" name="Primary Audience">
    <vt:lpwstr>38;#Internal|b6a0e0c5-d188-4032-bb54-73009b286b96</vt:lpwstr>
  </property>
  <property fmtid="{D5CDD505-2E9C-101B-9397-08002B2CF9AE}" pid="8" name="Doc Source">
    <vt:lpwstr>39;#Internal|eb1caaff-0c16-4357-bf62-2771783a4bb0</vt:lpwstr>
  </property>
  <property fmtid="{D5CDD505-2E9C-101B-9397-08002B2CF9AE}" pid="9" name="Doc Language">
    <vt:lpwstr>43;#English|b3f6ed75-81de-4806-bb4e-9cca516df0b0</vt:lpwstr>
  </property>
  <property fmtid="{D5CDD505-2E9C-101B-9397-08002B2CF9AE}" pid="10" name="Control Category">
    <vt:lpwstr>55;#Freeform|4bbb72d9-92e3-4b10-922f-52e41b1a8860</vt:lpwstr>
  </property>
  <property fmtid="{D5CDD505-2E9C-101B-9397-08002B2CF9AE}" pid="11" name="Responsible Department0">
    <vt:lpwstr>37286;#Platform Design (US)|e7543f46-91db-4517-9cfc-3049954a667b</vt:lpwstr>
  </property>
  <property fmtid="{D5CDD505-2E9C-101B-9397-08002B2CF9AE}" pid="12" name="URL">
    <vt:lpwstr/>
  </property>
  <property fmtid="{D5CDD505-2E9C-101B-9397-08002B2CF9AE}" pid="13" name="Category2">
    <vt:lpwstr>Die Sales - XO2</vt:lpwstr>
  </property>
  <property fmtid="{D5CDD505-2E9C-101B-9397-08002B2CF9AE}" pid="14" name="Category">
    <vt:lpwstr>Die Sales - Temporary</vt:lpwstr>
  </property>
  <property fmtid="{D5CDD505-2E9C-101B-9397-08002B2CF9AE}" pid="15" name="xd_Signature">
    <vt:bool>false</vt:bool>
  </property>
  <property fmtid="{D5CDD505-2E9C-101B-9397-08002B2CF9AE}" pid="16" name="xd_ProgID">
    <vt:lpwstr/>
  </property>
  <property fmtid="{D5CDD505-2E9C-101B-9397-08002B2CF9AE}" pid="17" name="TemplateUrl">
    <vt:lpwstr/>
  </property>
</Properties>
</file>